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8_{5EDCE286-EDF0-4144-B0B8-E18FCA6A5A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Zestawienie sprzetu przekazaneg" sheetId="5" r:id="rId1"/>
  </sheets>
  <definedNames>
    <definedName name="_xlnm.Print_Area" localSheetId="0">'Zestawienie sprzetu przekazaneg'!$A$1:$D$28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5" l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</calcChain>
</file>

<file path=xl/sharedStrings.xml><?xml version="1.0" encoding="utf-8"?>
<sst xmlns="http://schemas.openxmlformats.org/spreadsheetml/2006/main" count="43" uniqueCount="43">
  <si>
    <t>Komenda Wojewódzka PSP/ Szkoła PSP</t>
  </si>
  <si>
    <t>Lp.</t>
  </si>
  <si>
    <t>Rodzaj sprzętu/ wyposazenia</t>
  </si>
  <si>
    <t>Ilość [szt.]</t>
  </si>
  <si>
    <t>Kamery termowizyjne</t>
  </si>
  <si>
    <t>Agregaty prądotwórcze</t>
  </si>
  <si>
    <t>Węże pożarnicze</t>
  </si>
  <si>
    <t>Agregaty pompowe o wydajności co najmniej 600 l/min z osprzętem</t>
  </si>
  <si>
    <t>Motopompy o wydajności co najmniej 600 l/min z osprzętem</t>
  </si>
  <si>
    <t>Pompy pożarnicze</t>
  </si>
  <si>
    <t>Armatura pożarnicza (prądownice, rozdzielacze, wytwornice, działka)</t>
  </si>
  <si>
    <t>Ubrania specjalne</t>
  </si>
  <si>
    <t>Buty specjalne</t>
  </si>
  <si>
    <t>Hełmy strażackie</t>
  </si>
  <si>
    <t>Rękawice strażackie</t>
  </si>
  <si>
    <t>Kominiarki pod hełmy strażackie</t>
  </si>
  <si>
    <t>Odzież termoaktywna</t>
  </si>
  <si>
    <t>Aparaty i maski ochrony układu oddechowego</t>
  </si>
  <si>
    <t>Sprzet oświetleniowy</t>
  </si>
  <si>
    <t>Sprzet ratownictwa medycznego, w tym torby medyczne z wyposażeniem, defibrylatory AED</t>
  </si>
  <si>
    <t>Namioty wraz z wyposażeniem</t>
  </si>
  <si>
    <t>Samochody pożarnicze</t>
  </si>
  <si>
    <t>Zestawienie sprzętu i wyposażenia przekazanego na rzecz pomocy Ukrainie w związku z konfliktem zbrojnym na terytorium tego kraju z podziałem na województwa</t>
  </si>
  <si>
    <t>podlaskie</t>
  </si>
  <si>
    <t>śląskie</t>
  </si>
  <si>
    <t>opolskie</t>
  </si>
  <si>
    <t>wielkopolskie</t>
  </si>
  <si>
    <t>łódzkie</t>
  </si>
  <si>
    <t>kujawsko-pomorskie</t>
  </si>
  <si>
    <t>lubuskie</t>
  </si>
  <si>
    <t>małopolskie</t>
  </si>
  <si>
    <t>pomorskie</t>
  </si>
  <si>
    <t>Szkoła Aspirantów w Krakowie</t>
  </si>
  <si>
    <t>Szkoła Aspirantów w Poznaniu</t>
  </si>
  <si>
    <t>zachodniopomorskie</t>
  </si>
  <si>
    <t>mazowieckie</t>
  </si>
  <si>
    <t>Centralna Szkoła PSP w Częstochowie</t>
  </si>
  <si>
    <t>świetokrzyskie</t>
  </si>
  <si>
    <t>warmińsko-mazurskie</t>
  </si>
  <si>
    <t>lubelskie</t>
  </si>
  <si>
    <t>podkarpackie</t>
  </si>
  <si>
    <t>dolnośląskie</t>
  </si>
  <si>
    <t>Pozycja sprzetowa/ilość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</si>
</sst>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7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2" xfId="0" applyFont="1" applyBorder="1"/>
    <xf numFmtId="0" fontId="1" fillId="0" borderId="5" xfId="0" applyFont="1" applyBorder="1"/>
    <xf numFmtId="0" fontId="1" fillId="0" borderId="13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 vertical="center"/>
    </xf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14" xfId="0" applyFont="1" applyBorder="1"/>
    <xf numFmtId="0" fontId="1" fillId="0" borderId="14" xfId="0" applyFont="1" applyBorder="1" applyAlignment="1">
      <alignment horizontal="right" vertical="center"/>
    </xf>
    <xf numFmtId="0" fontId="3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right" vertical="center" inden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/>
    <xf numFmtId="0" fontId="1" fillId="0" borderId="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1B7D-1620-4E1A-A8DF-1CDDF0C9BBBE}">
  <sheetPr>
    <pageSetUpPr fitToPage="1"/>
  </sheetPr>
  <dimension ref="B1:W30"/>
  <sheetViews>
    <sheetView tabSelected="1" workbookViewId="0">
      <selection activeCell="H25" sqref="H25"/>
    </sheetView>
  </sheetViews>
  <sheetFormatPr defaultRowHeight="14.25" x14ac:dyDescent="0.2"/>
  <cols>
    <col min="1" max="1" width="17.7109375" style="1" customWidth="1"/>
    <col min="2" max="2" width="5.7109375" style="1" customWidth="1"/>
    <col min="3" max="3" width="60.7109375" style="1" customWidth="1"/>
    <col min="4" max="4" width="34" style="1" customWidth="1"/>
    <col min="5" max="5" width="9.7109375" style="1" bestFit="1" customWidth="1"/>
    <col min="6" max="6" width="7.42578125" style="1" bestFit="1" customWidth="1"/>
    <col min="7" max="7" width="8.5703125" style="1" bestFit="1" customWidth="1"/>
    <col min="8" max="8" width="12" style="1" bestFit="1" customWidth="1"/>
    <col min="9" max="9" width="7.42578125" style="1" bestFit="1" customWidth="1"/>
    <col min="10" max="10" width="10.7109375" style="1" bestFit="1" customWidth="1"/>
    <col min="11" max="11" width="8.5703125" style="1" bestFit="1" customWidth="1"/>
    <col min="12" max="12" width="12" style="1" bestFit="1" customWidth="1"/>
    <col min="13" max="13" width="10.7109375" style="1" bestFit="1" customWidth="1"/>
    <col min="14" max="14" width="11.7109375" style="1" bestFit="1" customWidth="1"/>
    <col min="15" max="15" width="11.85546875" style="1" bestFit="1" customWidth="1"/>
    <col min="16" max="16" width="11.7109375" style="1" bestFit="1" customWidth="1"/>
    <col min="17" max="17" width="12" style="1" bestFit="1" customWidth="1"/>
    <col min="18" max="18" width="14.42578125" style="1" bestFit="1" customWidth="1"/>
    <col min="19" max="19" width="12" style="1" bestFit="1" customWidth="1"/>
    <col min="20" max="20" width="11.85546875" style="1" bestFit="1" customWidth="1"/>
    <col min="21" max="21" width="9" style="1" bestFit="1" customWidth="1"/>
    <col min="22" max="22" width="12.140625" style="1" bestFit="1" customWidth="1"/>
    <col min="23" max="23" width="12.42578125" style="1" bestFit="1" customWidth="1"/>
    <col min="24" max="50" width="12.7109375" style="1" customWidth="1"/>
    <col min="51" max="16384" width="9.140625" style="1"/>
  </cols>
  <sheetData>
    <row r="1" spans="2:23" ht="49.5" customHeight="1" x14ac:dyDescent="0.25">
      <c r="B1" s="59" t="s">
        <v>22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2:23" ht="15" thickBot="1" x14ac:dyDescent="0.25"/>
    <row r="3" spans="2:23" ht="14.25" customHeight="1" x14ac:dyDescent="0.2">
      <c r="B3" s="47" t="s">
        <v>42</v>
      </c>
      <c r="C3" s="48"/>
      <c r="D3" s="49"/>
      <c r="E3" s="53" t="s">
        <v>0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5"/>
    </row>
    <row r="4" spans="2:23" ht="14.25" customHeight="1" x14ac:dyDescent="0.2">
      <c r="B4" s="50"/>
      <c r="C4" s="51"/>
      <c r="D4" s="52"/>
      <c r="E4" s="56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8"/>
    </row>
    <row r="5" spans="2:23" ht="42.75" customHeight="1" thickBot="1" x14ac:dyDescent="0.25">
      <c r="B5" s="22" t="s">
        <v>1</v>
      </c>
      <c r="C5" s="23" t="s">
        <v>2</v>
      </c>
      <c r="D5" s="6" t="s">
        <v>3</v>
      </c>
      <c r="E5" s="45" t="s">
        <v>23</v>
      </c>
      <c r="F5" s="44" t="s">
        <v>24</v>
      </c>
      <c r="G5" s="44" t="s">
        <v>25</v>
      </c>
      <c r="H5" s="44" t="s">
        <v>26</v>
      </c>
      <c r="I5" s="44" t="s">
        <v>27</v>
      </c>
      <c r="J5" s="44" t="s">
        <v>28</v>
      </c>
      <c r="K5" s="44" t="s">
        <v>29</v>
      </c>
      <c r="L5" s="44" t="s">
        <v>30</v>
      </c>
      <c r="M5" s="44" t="s">
        <v>31</v>
      </c>
      <c r="N5" s="44" t="s">
        <v>32</v>
      </c>
      <c r="O5" s="44" t="s">
        <v>33</v>
      </c>
      <c r="P5" s="44" t="s">
        <v>34</v>
      </c>
      <c r="Q5" s="44" t="s">
        <v>35</v>
      </c>
      <c r="R5" s="44" t="s">
        <v>36</v>
      </c>
      <c r="S5" s="44" t="s">
        <v>37</v>
      </c>
      <c r="T5" s="44" t="s">
        <v>38</v>
      </c>
      <c r="U5" s="44" t="s">
        <v>39</v>
      </c>
      <c r="V5" s="44" t="s">
        <v>40</v>
      </c>
      <c r="W5" s="46" t="s">
        <v>41</v>
      </c>
    </row>
    <row r="6" spans="2:23" x14ac:dyDescent="0.2">
      <c r="B6" s="8">
        <v>1</v>
      </c>
      <c r="C6" s="20" t="s">
        <v>21</v>
      </c>
      <c r="D6" s="21">
        <f>SUM(E6:W6)</f>
        <v>152</v>
      </c>
      <c r="E6" s="36">
        <v>10</v>
      </c>
      <c r="F6" s="37">
        <v>14</v>
      </c>
      <c r="G6" s="37">
        <v>3</v>
      </c>
      <c r="H6" s="38">
        <v>21</v>
      </c>
      <c r="I6" s="39">
        <v>24</v>
      </c>
      <c r="J6" s="40">
        <v>0</v>
      </c>
      <c r="K6" s="37">
        <v>17</v>
      </c>
      <c r="L6" s="37">
        <v>7</v>
      </c>
      <c r="M6" s="37">
        <v>4</v>
      </c>
      <c r="N6" s="40">
        <v>0</v>
      </c>
      <c r="O6" s="41">
        <v>0</v>
      </c>
      <c r="P6" s="37">
        <v>3</v>
      </c>
      <c r="Q6" s="37">
        <v>0</v>
      </c>
      <c r="R6" s="37">
        <v>0</v>
      </c>
      <c r="S6" s="37">
        <v>1</v>
      </c>
      <c r="T6" s="42">
        <v>25</v>
      </c>
      <c r="U6" s="42">
        <v>8</v>
      </c>
      <c r="V6" s="37">
        <v>0</v>
      </c>
      <c r="W6" s="43">
        <v>15</v>
      </c>
    </row>
    <row r="7" spans="2:23" x14ac:dyDescent="0.2">
      <c r="B7" s="15">
        <v>2</v>
      </c>
      <c r="C7" s="3" t="s">
        <v>4</v>
      </c>
      <c r="D7" s="16">
        <f>SUM(E7:W7)</f>
        <v>97</v>
      </c>
      <c r="E7" s="26">
        <v>2</v>
      </c>
      <c r="F7" s="4">
        <v>6</v>
      </c>
      <c r="G7" s="4">
        <v>4</v>
      </c>
      <c r="H7" s="10">
        <v>3</v>
      </c>
      <c r="I7" s="11">
        <v>2</v>
      </c>
      <c r="J7" s="9">
        <v>10</v>
      </c>
      <c r="K7" s="4">
        <v>8</v>
      </c>
      <c r="L7" s="4">
        <v>24</v>
      </c>
      <c r="M7" s="4">
        <v>0</v>
      </c>
      <c r="N7" s="9">
        <v>0</v>
      </c>
      <c r="O7" s="13">
        <v>1</v>
      </c>
      <c r="P7" s="4">
        <v>8</v>
      </c>
      <c r="Q7" s="4">
        <v>11</v>
      </c>
      <c r="R7" s="4">
        <v>2</v>
      </c>
      <c r="S7" s="4">
        <v>2</v>
      </c>
      <c r="T7" s="2">
        <v>2</v>
      </c>
      <c r="U7" s="2">
        <v>0</v>
      </c>
      <c r="V7" s="4">
        <v>0</v>
      </c>
      <c r="W7" s="27">
        <v>12</v>
      </c>
    </row>
    <row r="8" spans="2:23" x14ac:dyDescent="0.2">
      <c r="B8" s="15">
        <v>3</v>
      </c>
      <c r="C8" s="3" t="s">
        <v>5</v>
      </c>
      <c r="D8" s="16">
        <f t="shared" ref="D8:D23" si="0">SUM(E8:W8)</f>
        <v>215</v>
      </c>
      <c r="E8" s="26">
        <v>2</v>
      </c>
      <c r="F8" s="4">
        <v>41</v>
      </c>
      <c r="G8" s="4">
        <v>6</v>
      </c>
      <c r="H8" s="10">
        <v>9</v>
      </c>
      <c r="I8" s="11">
        <v>0</v>
      </c>
      <c r="J8" s="9">
        <v>10</v>
      </c>
      <c r="K8" s="4">
        <v>14</v>
      </c>
      <c r="L8" s="4">
        <v>40</v>
      </c>
      <c r="M8" s="4">
        <v>12</v>
      </c>
      <c r="N8" s="9">
        <v>3</v>
      </c>
      <c r="O8" s="13">
        <v>0</v>
      </c>
      <c r="P8" s="4">
        <v>5</v>
      </c>
      <c r="Q8" s="4">
        <v>2</v>
      </c>
      <c r="R8" s="4">
        <v>2</v>
      </c>
      <c r="S8" s="4">
        <v>0</v>
      </c>
      <c r="T8" s="2">
        <v>5</v>
      </c>
      <c r="U8" s="2">
        <v>26</v>
      </c>
      <c r="V8" s="4">
        <v>14</v>
      </c>
      <c r="W8" s="27">
        <v>24</v>
      </c>
    </row>
    <row r="9" spans="2:23" x14ac:dyDescent="0.2">
      <c r="B9" s="15">
        <v>4</v>
      </c>
      <c r="C9" s="3" t="s">
        <v>6</v>
      </c>
      <c r="D9" s="16">
        <f t="shared" si="0"/>
        <v>16866</v>
      </c>
      <c r="E9" s="26">
        <v>374</v>
      </c>
      <c r="F9" s="4">
        <v>2468</v>
      </c>
      <c r="G9" s="4">
        <v>943</v>
      </c>
      <c r="H9" s="10">
        <v>2255</v>
      </c>
      <c r="I9" s="11">
        <v>1566</v>
      </c>
      <c r="J9" s="9">
        <v>0</v>
      </c>
      <c r="K9" s="4">
        <v>586</v>
      </c>
      <c r="L9" s="4">
        <v>2519</v>
      </c>
      <c r="M9" s="4">
        <v>260</v>
      </c>
      <c r="N9" s="9">
        <v>2</v>
      </c>
      <c r="O9" s="13">
        <v>116</v>
      </c>
      <c r="P9" s="4">
        <v>981</v>
      </c>
      <c r="Q9" s="4">
        <v>665</v>
      </c>
      <c r="R9" s="4">
        <v>60</v>
      </c>
      <c r="S9" s="4">
        <v>112</v>
      </c>
      <c r="T9" s="2">
        <v>956</v>
      </c>
      <c r="U9" s="2">
        <v>829</v>
      </c>
      <c r="V9" s="4">
        <v>46</v>
      </c>
      <c r="W9" s="27">
        <v>2128</v>
      </c>
    </row>
    <row r="10" spans="2:23" ht="28.5" x14ac:dyDescent="0.2">
      <c r="B10" s="15">
        <v>5</v>
      </c>
      <c r="C10" s="3" t="s">
        <v>7</v>
      </c>
      <c r="D10" s="16">
        <f t="shared" si="0"/>
        <v>14</v>
      </c>
      <c r="E10" s="26">
        <v>0</v>
      </c>
      <c r="F10" s="4">
        <v>4</v>
      </c>
      <c r="G10" s="4">
        <v>1</v>
      </c>
      <c r="H10" s="10">
        <v>0</v>
      </c>
      <c r="I10" s="12">
        <v>0</v>
      </c>
      <c r="J10" s="9">
        <v>0</v>
      </c>
      <c r="K10" s="4">
        <v>1</v>
      </c>
      <c r="L10" s="4">
        <v>0</v>
      </c>
      <c r="M10" s="4">
        <v>0</v>
      </c>
      <c r="N10" s="9">
        <v>0</v>
      </c>
      <c r="O10" s="13">
        <v>0</v>
      </c>
      <c r="P10" s="4">
        <v>0</v>
      </c>
      <c r="Q10" s="4">
        <v>0</v>
      </c>
      <c r="R10" s="4">
        <v>0</v>
      </c>
      <c r="S10" s="4">
        <v>0</v>
      </c>
      <c r="T10" s="2">
        <v>0</v>
      </c>
      <c r="U10" s="2">
        <v>0</v>
      </c>
      <c r="V10" s="4">
        <v>0</v>
      </c>
      <c r="W10" s="27">
        <v>8</v>
      </c>
    </row>
    <row r="11" spans="2:23" x14ac:dyDescent="0.2">
      <c r="B11" s="15">
        <v>6</v>
      </c>
      <c r="C11" s="3" t="s">
        <v>8</v>
      </c>
      <c r="D11" s="16">
        <f t="shared" si="0"/>
        <v>261</v>
      </c>
      <c r="E11" s="26">
        <v>11</v>
      </c>
      <c r="F11" s="4">
        <v>24</v>
      </c>
      <c r="G11" s="4">
        <v>13</v>
      </c>
      <c r="H11" s="10">
        <v>17</v>
      </c>
      <c r="I11" s="11">
        <v>16</v>
      </c>
      <c r="J11" s="9">
        <v>23</v>
      </c>
      <c r="K11" s="4">
        <v>1</v>
      </c>
      <c r="L11" s="4">
        <v>0</v>
      </c>
      <c r="M11" s="4">
        <v>12</v>
      </c>
      <c r="N11" s="9">
        <v>2</v>
      </c>
      <c r="O11" s="13">
        <v>1</v>
      </c>
      <c r="P11" s="4">
        <v>12</v>
      </c>
      <c r="Q11" s="4">
        <v>7</v>
      </c>
      <c r="R11" s="4">
        <v>6</v>
      </c>
      <c r="S11" s="4">
        <v>3</v>
      </c>
      <c r="T11" s="2">
        <v>31</v>
      </c>
      <c r="U11" s="2">
        <v>22</v>
      </c>
      <c r="V11" s="4">
        <v>1</v>
      </c>
      <c r="W11" s="27">
        <v>59</v>
      </c>
    </row>
    <row r="12" spans="2:23" x14ac:dyDescent="0.2">
      <c r="B12" s="15">
        <v>7</v>
      </c>
      <c r="C12" s="3" t="s">
        <v>9</v>
      </c>
      <c r="D12" s="16">
        <f t="shared" si="0"/>
        <v>180</v>
      </c>
      <c r="E12" s="26">
        <v>0</v>
      </c>
      <c r="F12" s="4">
        <v>41</v>
      </c>
      <c r="G12" s="4">
        <v>0</v>
      </c>
      <c r="H12" s="10">
        <v>8</v>
      </c>
      <c r="I12" s="11">
        <v>4</v>
      </c>
      <c r="J12" s="9">
        <v>16</v>
      </c>
      <c r="K12" s="4">
        <v>41</v>
      </c>
      <c r="L12" s="4">
        <v>47</v>
      </c>
      <c r="M12" s="4">
        <v>9</v>
      </c>
      <c r="N12" s="9">
        <v>0</v>
      </c>
      <c r="O12" s="13">
        <v>1</v>
      </c>
      <c r="P12" s="4">
        <v>6</v>
      </c>
      <c r="Q12" s="4">
        <v>0</v>
      </c>
      <c r="R12" s="4">
        <v>0</v>
      </c>
      <c r="S12" s="4">
        <v>0</v>
      </c>
      <c r="T12" s="2">
        <v>6</v>
      </c>
      <c r="U12" s="2">
        <v>0</v>
      </c>
      <c r="V12" s="4">
        <v>1</v>
      </c>
      <c r="W12" s="27">
        <v>0</v>
      </c>
    </row>
    <row r="13" spans="2:23" ht="28.5" x14ac:dyDescent="0.2">
      <c r="B13" s="15">
        <v>8</v>
      </c>
      <c r="C13" s="3" t="s">
        <v>10</v>
      </c>
      <c r="D13" s="16">
        <f t="shared" si="0"/>
        <v>9467</v>
      </c>
      <c r="E13" s="26">
        <v>47</v>
      </c>
      <c r="F13" s="4">
        <v>1053</v>
      </c>
      <c r="G13" s="4">
        <v>403</v>
      </c>
      <c r="H13" s="10">
        <v>747</v>
      </c>
      <c r="I13" s="11">
        <v>766</v>
      </c>
      <c r="J13" s="9">
        <v>2121</v>
      </c>
      <c r="K13" s="4">
        <v>225</v>
      </c>
      <c r="L13" s="4">
        <v>2000</v>
      </c>
      <c r="M13" s="4">
        <v>81</v>
      </c>
      <c r="N13" s="9">
        <v>2</v>
      </c>
      <c r="O13" s="13">
        <v>32</v>
      </c>
      <c r="P13" s="4">
        <v>330</v>
      </c>
      <c r="Q13" s="4">
        <v>60</v>
      </c>
      <c r="R13" s="4">
        <v>15</v>
      </c>
      <c r="S13" s="4">
        <v>21</v>
      </c>
      <c r="T13" s="2">
        <v>374</v>
      </c>
      <c r="U13" s="2">
        <v>324</v>
      </c>
      <c r="V13" s="4">
        <v>107</v>
      </c>
      <c r="W13" s="27">
        <v>759</v>
      </c>
    </row>
    <row r="14" spans="2:23" x14ac:dyDescent="0.2">
      <c r="B14" s="15">
        <v>9</v>
      </c>
      <c r="C14" s="3" t="s">
        <v>11</v>
      </c>
      <c r="D14" s="16">
        <f t="shared" si="0"/>
        <v>13046</v>
      </c>
      <c r="E14" s="26">
        <v>246</v>
      </c>
      <c r="F14" s="4">
        <v>1890</v>
      </c>
      <c r="G14" s="4">
        <v>610</v>
      </c>
      <c r="H14" s="10">
        <v>1401</v>
      </c>
      <c r="I14" s="11">
        <v>1346</v>
      </c>
      <c r="J14" s="9">
        <v>777</v>
      </c>
      <c r="K14" s="4">
        <v>595</v>
      </c>
      <c r="L14" s="4">
        <v>1900</v>
      </c>
      <c r="M14" s="4">
        <v>174</v>
      </c>
      <c r="N14" s="9">
        <v>100</v>
      </c>
      <c r="O14" s="13">
        <v>60</v>
      </c>
      <c r="P14" s="4">
        <v>517</v>
      </c>
      <c r="Q14" s="4">
        <v>389</v>
      </c>
      <c r="R14" s="4">
        <v>4</v>
      </c>
      <c r="S14" s="4">
        <v>74</v>
      </c>
      <c r="T14" s="2">
        <v>736</v>
      </c>
      <c r="U14" s="2">
        <v>464</v>
      </c>
      <c r="V14" s="4">
        <v>141</v>
      </c>
      <c r="W14" s="27">
        <v>1622</v>
      </c>
    </row>
    <row r="15" spans="2:23" x14ac:dyDescent="0.2">
      <c r="B15" s="15">
        <v>10</v>
      </c>
      <c r="C15" s="3" t="s">
        <v>12</v>
      </c>
      <c r="D15" s="16">
        <f t="shared" si="0"/>
        <v>8959</v>
      </c>
      <c r="E15" s="26">
        <v>133</v>
      </c>
      <c r="F15" s="4">
        <v>1028</v>
      </c>
      <c r="G15" s="4">
        <v>348</v>
      </c>
      <c r="H15" s="10">
        <v>1395</v>
      </c>
      <c r="I15" s="11">
        <v>972</v>
      </c>
      <c r="J15" s="9">
        <v>554</v>
      </c>
      <c r="K15" s="4">
        <v>301</v>
      </c>
      <c r="L15" s="4">
        <v>1200</v>
      </c>
      <c r="M15" s="4">
        <v>111</v>
      </c>
      <c r="N15" s="9">
        <v>15</v>
      </c>
      <c r="O15" s="13">
        <v>120</v>
      </c>
      <c r="P15" s="4">
        <v>489</v>
      </c>
      <c r="Q15" s="4">
        <v>296</v>
      </c>
      <c r="R15" s="4">
        <v>0</v>
      </c>
      <c r="S15" s="4">
        <v>72</v>
      </c>
      <c r="T15" s="2">
        <v>433</v>
      </c>
      <c r="U15" s="2">
        <v>344</v>
      </c>
      <c r="V15" s="4">
        <v>89</v>
      </c>
      <c r="W15" s="27">
        <v>1059</v>
      </c>
    </row>
    <row r="16" spans="2:23" x14ac:dyDescent="0.2">
      <c r="B16" s="15">
        <v>11</v>
      </c>
      <c r="C16" s="3" t="s">
        <v>13</v>
      </c>
      <c r="D16" s="16">
        <f t="shared" si="0"/>
        <v>18538</v>
      </c>
      <c r="E16" s="26">
        <v>222</v>
      </c>
      <c r="F16" s="4">
        <v>2094</v>
      </c>
      <c r="G16" s="4">
        <v>920</v>
      </c>
      <c r="H16" s="10">
        <v>2534</v>
      </c>
      <c r="I16" s="11">
        <v>2229</v>
      </c>
      <c r="J16" s="9">
        <v>1240</v>
      </c>
      <c r="K16" s="4">
        <v>782</v>
      </c>
      <c r="L16" s="4">
        <v>2700</v>
      </c>
      <c r="M16" s="4">
        <v>149</v>
      </c>
      <c r="N16" s="9">
        <v>36</v>
      </c>
      <c r="O16" s="13">
        <v>50</v>
      </c>
      <c r="P16" s="4">
        <v>861</v>
      </c>
      <c r="Q16" s="4">
        <v>305</v>
      </c>
      <c r="R16" s="4">
        <v>66</v>
      </c>
      <c r="S16" s="4">
        <v>41</v>
      </c>
      <c r="T16" s="2">
        <v>1320</v>
      </c>
      <c r="U16" s="2">
        <v>770</v>
      </c>
      <c r="V16" s="4">
        <v>53</v>
      </c>
      <c r="W16" s="27">
        <v>2166</v>
      </c>
    </row>
    <row r="17" spans="2:23" x14ac:dyDescent="0.2">
      <c r="B17" s="15">
        <v>12</v>
      </c>
      <c r="C17" s="3" t="s">
        <v>14</v>
      </c>
      <c r="D17" s="16">
        <f t="shared" si="0"/>
        <v>8184</v>
      </c>
      <c r="E17" s="26">
        <v>65</v>
      </c>
      <c r="F17" s="4">
        <v>1074</v>
      </c>
      <c r="G17" s="4">
        <v>388</v>
      </c>
      <c r="H17" s="10">
        <v>1233</v>
      </c>
      <c r="I17" s="11">
        <v>1014</v>
      </c>
      <c r="J17" s="9">
        <v>493</v>
      </c>
      <c r="K17" s="4">
        <v>347</v>
      </c>
      <c r="L17" s="4">
        <v>1054</v>
      </c>
      <c r="M17" s="4">
        <v>102</v>
      </c>
      <c r="N17" s="9">
        <v>0</v>
      </c>
      <c r="O17" s="13">
        <v>0</v>
      </c>
      <c r="P17" s="4">
        <v>426</v>
      </c>
      <c r="Q17" s="4">
        <v>239</v>
      </c>
      <c r="R17" s="4">
        <v>0</v>
      </c>
      <c r="S17" s="4">
        <v>11</v>
      </c>
      <c r="T17" s="2">
        <v>468</v>
      </c>
      <c r="U17" s="2">
        <v>242</v>
      </c>
      <c r="V17" s="4">
        <v>36</v>
      </c>
      <c r="W17" s="27">
        <v>992</v>
      </c>
    </row>
    <row r="18" spans="2:23" x14ac:dyDescent="0.2">
      <c r="B18" s="15">
        <v>13</v>
      </c>
      <c r="C18" s="3" t="s">
        <v>15</v>
      </c>
      <c r="D18" s="16">
        <f t="shared" si="0"/>
        <v>3559</v>
      </c>
      <c r="E18" s="26">
        <v>33</v>
      </c>
      <c r="F18" s="4">
        <v>602</v>
      </c>
      <c r="G18" s="4">
        <v>165</v>
      </c>
      <c r="H18" s="10">
        <v>442</v>
      </c>
      <c r="I18" s="11">
        <v>283</v>
      </c>
      <c r="J18" s="9">
        <v>260</v>
      </c>
      <c r="K18" s="4">
        <v>148</v>
      </c>
      <c r="L18" s="4">
        <v>411</v>
      </c>
      <c r="M18" s="4">
        <v>70</v>
      </c>
      <c r="N18" s="9">
        <v>7</v>
      </c>
      <c r="O18" s="13">
        <v>0</v>
      </c>
      <c r="P18" s="4">
        <v>156</v>
      </c>
      <c r="Q18" s="4">
        <v>190</v>
      </c>
      <c r="R18" s="4">
        <v>0</v>
      </c>
      <c r="S18" s="4">
        <v>10</v>
      </c>
      <c r="T18" s="2">
        <v>223</v>
      </c>
      <c r="U18" s="2">
        <v>118</v>
      </c>
      <c r="V18" s="4">
        <v>51</v>
      </c>
      <c r="W18" s="27">
        <v>390</v>
      </c>
    </row>
    <row r="19" spans="2:23" x14ac:dyDescent="0.2">
      <c r="B19" s="15">
        <v>14</v>
      </c>
      <c r="C19" s="3" t="s">
        <v>16</v>
      </c>
      <c r="D19" s="16">
        <f t="shared" si="0"/>
        <v>1</v>
      </c>
      <c r="E19" s="26">
        <v>0</v>
      </c>
      <c r="F19" s="4">
        <v>0</v>
      </c>
      <c r="G19" s="4">
        <v>0</v>
      </c>
      <c r="H19" s="10">
        <v>0</v>
      </c>
      <c r="I19" s="11">
        <v>0</v>
      </c>
      <c r="J19" s="9">
        <v>0</v>
      </c>
      <c r="K19" s="4">
        <v>0</v>
      </c>
      <c r="L19" s="4">
        <v>0</v>
      </c>
      <c r="M19" s="4">
        <v>0</v>
      </c>
      <c r="N19" s="9">
        <v>0</v>
      </c>
      <c r="O19" s="13">
        <v>0</v>
      </c>
      <c r="P19" s="4">
        <v>0</v>
      </c>
      <c r="Q19" s="4">
        <v>0</v>
      </c>
      <c r="R19" s="4">
        <v>0</v>
      </c>
      <c r="S19" s="4">
        <v>0</v>
      </c>
      <c r="T19" s="2">
        <v>0</v>
      </c>
      <c r="U19" s="2">
        <v>1</v>
      </c>
      <c r="V19" s="4">
        <v>0</v>
      </c>
      <c r="W19" s="27">
        <v>0</v>
      </c>
    </row>
    <row r="20" spans="2:23" x14ac:dyDescent="0.2">
      <c r="B20" s="15">
        <v>15</v>
      </c>
      <c r="C20" s="3" t="s">
        <v>17</v>
      </c>
      <c r="D20" s="16">
        <f t="shared" si="0"/>
        <v>294</v>
      </c>
      <c r="E20" s="26">
        <v>0</v>
      </c>
      <c r="F20" s="4">
        <v>1</v>
      </c>
      <c r="G20" s="4">
        <v>0</v>
      </c>
      <c r="H20" s="10">
        <v>6</v>
      </c>
      <c r="I20" s="11">
        <v>16</v>
      </c>
      <c r="J20" s="9">
        <v>0</v>
      </c>
      <c r="K20" s="4">
        <v>0</v>
      </c>
      <c r="L20" s="4">
        <v>30</v>
      </c>
      <c r="M20" s="4">
        <v>28</v>
      </c>
      <c r="N20" s="9">
        <v>0</v>
      </c>
      <c r="O20" s="13">
        <v>0</v>
      </c>
      <c r="P20" s="4">
        <v>0</v>
      </c>
      <c r="Q20" s="4">
        <v>0</v>
      </c>
      <c r="R20" s="4">
        <v>0</v>
      </c>
      <c r="S20" s="4">
        <v>0</v>
      </c>
      <c r="T20" s="2">
        <v>0</v>
      </c>
      <c r="U20" s="2">
        <v>213</v>
      </c>
      <c r="V20" s="4">
        <v>0</v>
      </c>
      <c r="W20" s="27">
        <v>0</v>
      </c>
    </row>
    <row r="21" spans="2:23" x14ac:dyDescent="0.2">
      <c r="B21" s="15">
        <v>16</v>
      </c>
      <c r="C21" s="3" t="s">
        <v>18</v>
      </c>
      <c r="D21" s="16">
        <f t="shared" si="0"/>
        <v>235</v>
      </c>
      <c r="E21" s="26">
        <v>0</v>
      </c>
      <c r="F21" s="4">
        <v>0</v>
      </c>
      <c r="G21" s="4">
        <v>80</v>
      </c>
      <c r="H21" s="10">
        <v>3</v>
      </c>
      <c r="I21" s="11">
        <v>3</v>
      </c>
      <c r="J21" s="9">
        <v>0</v>
      </c>
      <c r="K21" s="4">
        <v>0</v>
      </c>
      <c r="L21" s="4">
        <v>117</v>
      </c>
      <c r="M21" s="4">
        <v>1</v>
      </c>
      <c r="N21" s="9">
        <v>0</v>
      </c>
      <c r="O21" s="13">
        <v>0</v>
      </c>
      <c r="P21" s="4">
        <v>0</v>
      </c>
      <c r="Q21" s="4">
        <v>0</v>
      </c>
      <c r="R21" s="4">
        <v>0</v>
      </c>
      <c r="S21" s="4">
        <v>0</v>
      </c>
      <c r="T21" s="2">
        <v>0</v>
      </c>
      <c r="U21" s="2">
        <v>23</v>
      </c>
      <c r="V21" s="4">
        <v>8</v>
      </c>
      <c r="W21" s="27">
        <v>0</v>
      </c>
    </row>
    <row r="22" spans="2:23" ht="28.5" x14ac:dyDescent="0.2">
      <c r="B22" s="15">
        <v>17</v>
      </c>
      <c r="C22" s="3" t="s">
        <v>19</v>
      </c>
      <c r="D22" s="16">
        <f t="shared" si="0"/>
        <v>1249</v>
      </c>
      <c r="E22" s="26">
        <v>13</v>
      </c>
      <c r="F22" s="4">
        <v>75</v>
      </c>
      <c r="G22" s="4">
        <v>28</v>
      </c>
      <c r="H22" s="10">
        <v>171</v>
      </c>
      <c r="I22" s="11">
        <v>442</v>
      </c>
      <c r="J22" s="9">
        <v>66</v>
      </c>
      <c r="K22" s="4">
        <v>31</v>
      </c>
      <c r="L22" s="4">
        <v>85</v>
      </c>
      <c r="M22" s="4">
        <v>5</v>
      </c>
      <c r="N22" s="9">
        <v>0</v>
      </c>
      <c r="O22" s="13">
        <v>0</v>
      </c>
      <c r="P22" s="4">
        <v>99</v>
      </c>
      <c r="Q22" s="4">
        <v>0</v>
      </c>
      <c r="R22" s="4">
        <v>3</v>
      </c>
      <c r="S22" s="4">
        <v>4</v>
      </c>
      <c r="T22" s="2">
        <v>29</v>
      </c>
      <c r="U22" s="2">
        <v>49</v>
      </c>
      <c r="V22" s="4">
        <v>83</v>
      </c>
      <c r="W22" s="27">
        <v>66</v>
      </c>
    </row>
    <row r="23" spans="2:23" ht="15" thickBot="1" x14ac:dyDescent="0.25">
      <c r="B23" s="17">
        <v>18</v>
      </c>
      <c r="C23" s="18" t="s">
        <v>20</v>
      </c>
      <c r="D23" s="19">
        <f t="shared" si="0"/>
        <v>9</v>
      </c>
      <c r="E23" s="28">
        <v>0</v>
      </c>
      <c r="F23" s="29">
        <v>0</v>
      </c>
      <c r="G23" s="29">
        <v>0</v>
      </c>
      <c r="H23" s="30">
        <v>0</v>
      </c>
      <c r="I23" s="31">
        <v>5</v>
      </c>
      <c r="J23" s="32">
        <v>0</v>
      </c>
      <c r="K23" s="29">
        <v>0</v>
      </c>
      <c r="L23" s="29">
        <v>4</v>
      </c>
      <c r="M23" s="29">
        <v>0</v>
      </c>
      <c r="N23" s="32">
        <v>0</v>
      </c>
      <c r="O23" s="33">
        <v>0</v>
      </c>
      <c r="P23" s="29">
        <v>0</v>
      </c>
      <c r="Q23" s="29">
        <v>0</v>
      </c>
      <c r="R23" s="29">
        <v>0</v>
      </c>
      <c r="S23" s="29">
        <v>0</v>
      </c>
      <c r="T23" s="34">
        <v>0</v>
      </c>
      <c r="U23" s="29">
        <v>0</v>
      </c>
      <c r="V23" s="29">
        <v>0</v>
      </c>
      <c r="W23" s="35">
        <v>0</v>
      </c>
    </row>
    <row r="25" spans="2:23" ht="37.5" customHeight="1" x14ac:dyDescent="0.2">
      <c r="B25" s="25"/>
      <c r="D25" s="14"/>
    </row>
    <row r="26" spans="2:23" ht="15" x14ac:dyDescent="0.2">
      <c r="D26" s="7"/>
    </row>
    <row r="27" spans="2:23" ht="49.5" customHeight="1" x14ac:dyDescent="0.2">
      <c r="D27" s="14"/>
    </row>
    <row r="28" spans="2:23" x14ac:dyDescent="0.2">
      <c r="D28" s="24"/>
    </row>
    <row r="29" spans="2:23" x14ac:dyDescent="0.2">
      <c r="C29" s="5"/>
      <c r="D29" s="5"/>
    </row>
    <row r="30" spans="2:23" x14ac:dyDescent="0.2">
      <c r="C30" s="5"/>
      <c r="D30" s="5"/>
    </row>
  </sheetData>
  <mergeCells count="3">
    <mergeCell ref="B3:D4"/>
    <mergeCell ref="E3:W4"/>
    <mergeCell ref="B1:W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 sprzetu przekazaneg</vt:lpstr>
      <vt:lpstr>'Zestawienie sprzetu przekazaneg'!Obszar_wydruku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2023-03-27T13:44:17Z</dcterms:modified>
</cp:coreProperties>
</file>